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34388CA9-CEC7-4A3C-B1E3-197339218F0F}" xr6:coauthVersionLast="31" xr6:coauthVersionMax="31" xr10:uidLastSave="{00000000-0000-0000-0000-000000000000}"/>
  <bookViews>
    <workbookView xWindow="0" yWindow="0" windowWidth="28800" windowHeight="16515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8" i="1"/>
  <c r="D59" i="1"/>
  <c r="D60" i="1" s="1"/>
  <c r="D61" i="1" s="1"/>
  <c r="D62" i="1" s="1"/>
  <c r="D63" i="1" s="1"/>
  <c r="D64" i="1" s="1"/>
  <c r="D57" i="1"/>
  <c r="D47" i="1" l="1"/>
  <c r="D48" i="1" s="1"/>
  <c r="D49" i="1" s="1"/>
  <c r="D50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4" i="1" l="1"/>
  <c r="A47" i="1" s="1"/>
  <c r="A48" i="1" s="1"/>
  <c r="A49" i="1" s="1"/>
  <c r="A50" i="1" s="1"/>
  <c r="A54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<sst xmlns="http://schemas.openxmlformats.org/spreadsheetml/2006/main" count="131" uniqueCount="106">
  <si>
    <t>Implemented</t>
  </si>
  <si>
    <t>Verified</t>
  </si>
  <si>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</si>
  <si>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</si>
  <si>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</si>
  <si>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</si>
  <si>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</si>
  <si>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</si>
  <si>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</si>
  <si>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</si>
  <si>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</si>
  <si>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</si>
  <si>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</si>
  <si>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</si>
  <si>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</si>
  <si>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</si>
  <si>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</si>
  <si>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</si>
  <si>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</si>
  <si>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</si>
  <si>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</si>
  <si>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</si>
  <si>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</si>
  <si>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</si>
  <si>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</si>
  <si>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</si>
  <si>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</si>
  <si>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</si>
  <si>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</si>
  <si>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</si>
  <si>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</si>
  <si>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</si>
  <si>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</si>
  <si>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</si>
  <si>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</si>
  <si>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</si>
  <si>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</si>
  <si>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</si>
  <si>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</si>
  <si>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</si>
  <si>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</si>
  <si>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</si>
  <si>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</si>
  <si>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</si>
  <si>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</si>
  <si>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</si>
  <si>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</si>
  <si>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</si>
  <si>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</si>
  <si>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</si>
  <si>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</si>
  <si>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</si>
  <si>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</si>
  <si>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</si>
  <si>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Wolff</t>
  </si>
  <si>
    <t>page 28</t>
  </si>
  <si>
    <t>connection to "Touchstone files"</t>
  </si>
  <si>
    <t>Butterfield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</si>
  <si>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</si>
  <si>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</si>
  <si>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</si>
  <si>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</si>
  <si>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</si>
  <si>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</si>
  <si>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</si>
  <si>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</si>
  <si>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</si>
  <si>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</si>
  <si>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</si>
  <si>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</si>
  <si>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</si>
  <si>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r>
      <t xml:space="preserve">page 142 </t>
    </r>
    <r>
      <rPr>
        <i/>
        <sz val="11"/>
        <color theme="1"/>
        <rFont val="Calibri"/>
        <family val="2"/>
        <scheme val="minor"/>
      </rPr>
      <t>(should be 143 in PDF)</t>
    </r>
  </si>
  <si>
    <t>117</t>
  </si>
  <si>
    <t>189</t>
  </si>
  <si>
    <r>
      <t>page 172</t>
    </r>
    <r>
      <rPr>
        <strike/>
        <sz val="11"/>
        <color theme="1"/>
        <rFont val="Calibri"/>
        <family val="2"/>
        <scheme val="minor"/>
      </rPr>
      <t>,193</t>
    </r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</si>
  <si>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</si>
  <si>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</si>
  <si>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</si>
  <si>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</si>
  <si>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266-274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</si>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</sst>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4" fillId="2" borderId="0" xfId="1"/>
    <xf numFmtId="49" fontId="4" fillId="2" borderId="0" xfId="1" applyNumberFormat="1" applyAlignment="1">
      <alignment horizontal="right"/>
    </xf>
    <xf numFmtId="0" fontId="4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I64"/>
  <sheetViews>
    <sheetView tabSelected="1" topLeftCell="A25" zoomScale="110" zoomScaleNormal="110" workbookViewId="0">
      <selection activeCell="B47" sqref="B47"/>
    </sheetView>
  </sheetViews>
  <sheetFormatPr defaultRowHeight="15" x14ac:dyDescent="0.25"/>
  <cols>
    <col min="1" max="1" width="3" bestFit="1" customWidth="1"/>
    <col min="2" max="2" width="45.140625" customWidth="1"/>
    <col min="3" max="3" width="8.28515625" bestFit="1" customWidth="1"/>
    <col min="5" max="5" width="64.85546875" customWidth="1"/>
    <col min="6" max="6" width="28.42578125" customWidth="1"/>
    <col min="7" max="7" width="18.7109375" customWidth="1"/>
    <col min="8" max="8" width="33.28515625" bestFit="1" customWidth="1"/>
    <col min="9" max="9" width="29.28515625" bestFit="1" customWidth="1"/>
  </cols>
  <sheetData>
    <row r="1" spans="1:9" s="1" customFormat="1" x14ac:dyDescent="0.25">
      <c r="A1" s="2" t="s">
        <v>11</v>
      </c>
      <c r="B1" s="2" t="s">
        <v>0</v>
      </c>
      <c r="C1" s="2" t="s">
        <v>1</v>
      </c>
      <c r="D1" s="2" t="s">
        <v>2</v>
      </c>
      <c r="E1" s="2" t="s">
        <v>36</v>
      </c>
      <c r="F1" s="2" t="s">
        <v>100</v>
      </c>
      <c r="G1" s="2" t="s">
        <v>62</v>
      </c>
      <c r="H1" s="2" t="s">
        <v>95</v>
      </c>
      <c r="I1" s="2" t="s">
        <v>97</v>
      </c>
    </row>
    <row r="2" spans="1:9" x14ac:dyDescent="0.25">
      <c r="D2" s="1" t="s">
        <v>9</v>
      </c>
    </row>
    <row r="3" spans="1:9" ht="45" x14ac:dyDescent="0.25">
      <c r="A3">
        <v>1</v>
      </c>
      <c r="B3" s="7" t="s">
        <v>90</v>
      </c>
      <c r="D3">
        <v>1</v>
      </c>
      <c r="E3" t="s">
        <v>12</v>
      </c>
      <c r="F3" t="s">
        <v>13</v>
      </c>
      <c r="G3">
        <v>214</v>
      </c>
    </row>
    <row r="4" spans="1:9" x14ac:dyDescent="0.25">
      <c r="A4" s="8">
        <f t="shared" ref="A4:A64" si="0">A3+1</f>
        <v>2</v>
      </c>
      <c r="B4" s="8">
        <v>180727</v>
      </c>
      <c r="C4" s="8">
        <v>180727</v>
      </c>
      <c r="D4" s="8">
        <f t="shared" ref="D4:D25" si="1">D3+1</f>
        <v>2</v>
      </c>
      <c r="E4" s="8" t="s">
        <v>14</v>
      </c>
      <c r="F4" s="8" t="s">
        <v>17</v>
      </c>
      <c r="G4" s="8">
        <v>65</v>
      </c>
      <c r="H4" s="8"/>
    </row>
    <row r="5" spans="1:9" x14ac:dyDescent="0.25">
      <c r="A5" s="8">
        <f t="shared" si="0"/>
        <v>3</v>
      </c>
      <c r="B5" s="8">
        <v>180816</v>
      </c>
      <c r="C5" s="8">
        <v>180816</v>
      </c>
      <c r="D5" s="8">
        <f t="shared" si="1"/>
        <v>3</v>
      </c>
      <c r="E5" s="8" t="s">
        <v>12</v>
      </c>
      <c r="F5" s="8" t="s">
        <v>18</v>
      </c>
      <c r="G5" s="8">
        <v>210</v>
      </c>
      <c r="H5" s="9">
        <v>210</v>
      </c>
    </row>
    <row r="6" spans="1:9" x14ac:dyDescent="0.25">
      <c r="A6" s="8">
        <f t="shared" si="0"/>
        <v>4</v>
      </c>
      <c r="B6" s="8">
        <v>180816</v>
      </c>
      <c r="C6" s="8">
        <v>180816</v>
      </c>
      <c r="D6" s="8">
        <f t="shared" si="1"/>
        <v>4</v>
      </c>
      <c r="E6" s="8" t="s">
        <v>15</v>
      </c>
      <c r="F6" s="8" t="s">
        <v>64</v>
      </c>
      <c r="G6" s="8"/>
      <c r="H6" s="9" t="s">
        <v>63</v>
      </c>
    </row>
    <row r="7" spans="1:9" x14ac:dyDescent="0.25">
      <c r="A7" s="8">
        <f t="shared" si="0"/>
        <v>5</v>
      </c>
      <c r="B7" s="8">
        <v>180817</v>
      </c>
      <c r="C7" s="8">
        <v>180817</v>
      </c>
      <c r="D7" s="8">
        <f t="shared" si="1"/>
        <v>5</v>
      </c>
      <c r="E7" s="8" t="s">
        <v>16</v>
      </c>
      <c r="F7" s="8" t="s">
        <v>19</v>
      </c>
      <c r="G7" s="8"/>
      <c r="H7" s="9" t="s">
        <v>92</v>
      </c>
    </row>
    <row r="8" spans="1:9" x14ac:dyDescent="0.25">
      <c r="A8" s="8">
        <f t="shared" si="0"/>
        <v>6</v>
      </c>
      <c r="B8" s="8">
        <v>180816</v>
      </c>
      <c r="C8" s="8">
        <v>180817</v>
      </c>
      <c r="D8" s="8">
        <f t="shared" si="1"/>
        <v>6</v>
      </c>
      <c r="E8" s="8" t="s">
        <v>14</v>
      </c>
      <c r="F8" s="8" t="s">
        <v>20</v>
      </c>
      <c r="G8" s="8"/>
      <c r="H8" s="9" t="s">
        <v>65</v>
      </c>
    </row>
    <row r="9" spans="1:9" x14ac:dyDescent="0.25">
      <c r="A9" s="8">
        <f t="shared" si="0"/>
        <v>7</v>
      </c>
      <c r="B9" s="8">
        <v>180816</v>
      </c>
      <c r="C9" s="8">
        <v>180817</v>
      </c>
      <c r="D9" s="8">
        <f t="shared" si="1"/>
        <v>7</v>
      </c>
      <c r="E9" s="8" t="s">
        <v>14</v>
      </c>
      <c r="F9" s="8" t="s">
        <v>21</v>
      </c>
      <c r="G9" s="8"/>
      <c r="H9" s="9">
        <v>261</v>
      </c>
    </row>
    <row r="10" spans="1:9" x14ac:dyDescent="0.25">
      <c r="A10" s="8">
        <f t="shared" si="0"/>
        <v>8</v>
      </c>
      <c r="B10" s="8">
        <v>180727</v>
      </c>
      <c r="C10" s="8">
        <v>180817</v>
      </c>
      <c r="D10" s="8">
        <f t="shared" si="1"/>
        <v>8</v>
      </c>
      <c r="E10" s="8" t="s">
        <v>22</v>
      </c>
      <c r="F10" s="8" t="s">
        <v>23</v>
      </c>
      <c r="G10" s="8"/>
      <c r="H10" s="9">
        <v>7</v>
      </c>
    </row>
    <row r="11" spans="1:9" x14ac:dyDescent="0.25">
      <c r="A11">
        <f t="shared" si="0"/>
        <v>9</v>
      </c>
      <c r="B11">
        <v>180816</v>
      </c>
      <c r="D11">
        <f t="shared" si="1"/>
        <v>9</v>
      </c>
      <c r="E11" t="s">
        <v>22</v>
      </c>
      <c r="F11" t="s">
        <v>24</v>
      </c>
      <c r="H11" s="5">
        <v>85</v>
      </c>
    </row>
    <row r="12" spans="1:9" x14ac:dyDescent="0.25">
      <c r="A12">
        <f t="shared" si="0"/>
        <v>10</v>
      </c>
      <c r="B12">
        <v>180816</v>
      </c>
      <c r="D12">
        <f t="shared" si="1"/>
        <v>10</v>
      </c>
      <c r="E12" t="s">
        <v>15</v>
      </c>
      <c r="F12" t="s">
        <v>25</v>
      </c>
      <c r="H12" s="5">
        <v>54</v>
      </c>
    </row>
    <row r="13" spans="1:9" x14ac:dyDescent="0.25">
      <c r="A13">
        <f t="shared" si="0"/>
        <v>11</v>
      </c>
      <c r="B13">
        <v>180816</v>
      </c>
      <c r="D13">
        <f t="shared" si="1"/>
        <v>11</v>
      </c>
      <c r="E13" t="s">
        <v>15</v>
      </c>
      <c r="F13" t="s">
        <v>26</v>
      </c>
      <c r="H13" s="5">
        <v>197</v>
      </c>
    </row>
    <row r="14" spans="1:9" x14ac:dyDescent="0.25">
      <c r="A14">
        <f t="shared" si="0"/>
        <v>12</v>
      </c>
      <c r="B14">
        <v>180816</v>
      </c>
      <c r="D14">
        <f t="shared" si="1"/>
        <v>12</v>
      </c>
      <c r="E14" t="s">
        <v>14</v>
      </c>
      <c r="F14" t="s">
        <v>27</v>
      </c>
      <c r="H14" s="5">
        <v>91</v>
      </c>
    </row>
    <row r="15" spans="1:9" x14ac:dyDescent="0.25">
      <c r="A15">
        <f t="shared" si="0"/>
        <v>13</v>
      </c>
      <c r="B15">
        <v>180816</v>
      </c>
      <c r="D15">
        <f t="shared" si="1"/>
        <v>13</v>
      </c>
      <c r="E15" t="s">
        <v>16</v>
      </c>
      <c r="F15" t="s">
        <v>28</v>
      </c>
      <c r="H15" s="6" t="s">
        <v>66</v>
      </c>
    </row>
    <row r="16" spans="1:9" x14ac:dyDescent="0.25">
      <c r="A16">
        <f t="shared" si="0"/>
        <v>14</v>
      </c>
      <c r="B16">
        <v>180816</v>
      </c>
      <c r="D16">
        <f t="shared" si="1"/>
        <v>14</v>
      </c>
      <c r="E16" t="s">
        <v>14</v>
      </c>
      <c r="F16" t="s">
        <v>29</v>
      </c>
      <c r="H16" s="6" t="s">
        <v>67</v>
      </c>
    </row>
    <row r="17" spans="1:8" x14ac:dyDescent="0.25">
      <c r="A17">
        <f t="shared" si="0"/>
        <v>15</v>
      </c>
      <c r="B17">
        <v>180816</v>
      </c>
      <c r="D17">
        <f t="shared" si="1"/>
        <v>15</v>
      </c>
      <c r="E17" t="s">
        <v>12</v>
      </c>
      <c r="F17" t="s">
        <v>30</v>
      </c>
      <c r="H17" s="5">
        <v>264</v>
      </c>
    </row>
    <row r="18" spans="1:8" x14ac:dyDescent="0.25">
      <c r="A18">
        <f t="shared" si="0"/>
        <v>16</v>
      </c>
      <c r="B18">
        <v>180816</v>
      </c>
      <c r="D18">
        <f t="shared" si="1"/>
        <v>16</v>
      </c>
      <c r="E18" t="s">
        <v>31</v>
      </c>
      <c r="F18" t="s">
        <v>32</v>
      </c>
      <c r="H18" s="5" t="s">
        <v>68</v>
      </c>
    </row>
    <row r="19" spans="1:8" x14ac:dyDescent="0.25">
      <c r="A19">
        <f t="shared" si="0"/>
        <v>17</v>
      </c>
      <c r="B19">
        <v>180816</v>
      </c>
      <c r="D19">
        <f t="shared" si="1"/>
        <v>17</v>
      </c>
      <c r="E19" t="s">
        <v>12</v>
      </c>
      <c r="F19" t="s">
        <v>33</v>
      </c>
      <c r="H19" s="5" t="s">
        <v>69</v>
      </c>
    </row>
    <row r="20" spans="1:8" x14ac:dyDescent="0.25">
      <c r="A20">
        <f t="shared" si="0"/>
        <v>18</v>
      </c>
      <c r="B20">
        <v>180816</v>
      </c>
      <c r="D20">
        <f t="shared" si="1"/>
        <v>18</v>
      </c>
      <c r="E20" t="s">
        <v>12</v>
      </c>
      <c r="F20" t="s">
        <v>71</v>
      </c>
      <c r="H20" s="5" t="s">
        <v>70</v>
      </c>
    </row>
    <row r="21" spans="1:8" x14ac:dyDescent="0.25">
      <c r="A21">
        <f t="shared" si="0"/>
        <v>19</v>
      </c>
      <c r="B21">
        <v>180816</v>
      </c>
      <c r="D21">
        <f t="shared" si="1"/>
        <v>19</v>
      </c>
      <c r="E21" t="s">
        <v>12</v>
      </c>
      <c r="F21" t="s">
        <v>34</v>
      </c>
      <c r="H21" s="5" t="s">
        <v>72</v>
      </c>
    </row>
    <row r="22" spans="1:8" x14ac:dyDescent="0.25">
      <c r="A22">
        <f t="shared" si="0"/>
        <v>20</v>
      </c>
      <c r="B22">
        <v>180816</v>
      </c>
      <c r="D22">
        <f t="shared" si="1"/>
        <v>20</v>
      </c>
      <c r="E22" t="s">
        <v>15</v>
      </c>
      <c r="F22" t="s">
        <v>74</v>
      </c>
      <c r="H22" s="5" t="s">
        <v>73</v>
      </c>
    </row>
    <row r="23" spans="1:8" x14ac:dyDescent="0.25">
      <c r="A23" s="8">
        <f t="shared" si="0"/>
        <v>21</v>
      </c>
      <c r="B23" s="10" t="s">
        <v>91</v>
      </c>
      <c r="C23" s="8"/>
      <c r="D23" s="8">
        <f t="shared" si="1"/>
        <v>21</v>
      </c>
      <c r="E23" s="8" t="s">
        <v>22</v>
      </c>
      <c r="F23" s="8" t="s">
        <v>19</v>
      </c>
      <c r="G23" s="8"/>
      <c r="H23" s="9" t="s">
        <v>75</v>
      </c>
    </row>
    <row r="24" spans="1:8" x14ac:dyDescent="0.25">
      <c r="A24">
        <f t="shared" si="0"/>
        <v>22</v>
      </c>
      <c r="B24">
        <v>180816</v>
      </c>
      <c r="D24">
        <f t="shared" si="1"/>
        <v>22</v>
      </c>
      <c r="E24" t="s">
        <v>12</v>
      </c>
      <c r="F24" t="s">
        <v>35</v>
      </c>
      <c r="H24" s="3" t="s">
        <v>76</v>
      </c>
    </row>
    <row r="25" spans="1:8" x14ac:dyDescent="0.25">
      <c r="A25">
        <f t="shared" si="0"/>
        <v>23</v>
      </c>
      <c r="B25">
        <v>180816</v>
      </c>
      <c r="D25">
        <f t="shared" si="1"/>
        <v>23</v>
      </c>
      <c r="E25" t="s">
        <v>22</v>
      </c>
      <c r="F25" t="s">
        <v>18</v>
      </c>
      <c r="H25">
        <v>210</v>
      </c>
    </row>
    <row r="26" spans="1:8" x14ac:dyDescent="0.25">
      <c r="D26" s="1" t="s">
        <v>77</v>
      </c>
    </row>
    <row r="27" spans="1:8" x14ac:dyDescent="0.25">
      <c r="A27">
        <v>24</v>
      </c>
      <c r="B27">
        <v>180816</v>
      </c>
      <c r="D27">
        <v>1</v>
      </c>
      <c r="E27" t="s">
        <v>37</v>
      </c>
      <c r="H27" s="3" t="s">
        <v>79</v>
      </c>
    </row>
    <row r="28" spans="1:8" ht="30" x14ac:dyDescent="0.25">
      <c r="A28">
        <f t="shared" si="0"/>
        <v>25</v>
      </c>
      <c r="B28">
        <v>180816</v>
      </c>
      <c r="D28">
        <f>D27+1</f>
        <v>2</v>
      </c>
      <c r="E28" s="12" t="s">
        <v>38</v>
      </c>
      <c r="H28" s="3" t="s">
        <v>80</v>
      </c>
    </row>
    <row r="29" spans="1:8" ht="30" x14ac:dyDescent="0.25">
      <c r="A29">
        <f t="shared" si="0"/>
        <v>26</v>
      </c>
      <c r="B29">
        <v>180816</v>
      </c>
      <c r="D29">
        <f t="shared" ref="D29:D43" si="2">D28+1</f>
        <v>3</v>
      </c>
      <c r="E29" s="12" t="s">
        <v>39</v>
      </c>
      <c r="H29">
        <v>144</v>
      </c>
    </row>
    <row r="30" spans="1:8" x14ac:dyDescent="0.25">
      <c r="A30">
        <f t="shared" si="0"/>
        <v>27</v>
      </c>
      <c r="B30">
        <v>180816</v>
      </c>
      <c r="D30">
        <f t="shared" si="2"/>
        <v>4</v>
      </c>
      <c r="E30" s="12" t="s">
        <v>40</v>
      </c>
      <c r="H30" s="3" t="s">
        <v>82</v>
      </c>
    </row>
    <row r="31" spans="1:8" x14ac:dyDescent="0.25">
      <c r="A31">
        <f t="shared" si="0"/>
        <v>28</v>
      </c>
      <c r="B31">
        <v>180816</v>
      </c>
      <c r="D31">
        <f t="shared" si="2"/>
        <v>5</v>
      </c>
      <c r="E31" s="12" t="s">
        <v>41</v>
      </c>
      <c r="H31">
        <v>26</v>
      </c>
    </row>
    <row r="32" spans="1:8" ht="30" x14ac:dyDescent="0.25">
      <c r="A32">
        <f t="shared" si="0"/>
        <v>29</v>
      </c>
      <c r="B32">
        <v>180816</v>
      </c>
      <c r="D32">
        <f t="shared" si="2"/>
        <v>6</v>
      </c>
      <c r="E32" s="12" t="s">
        <v>42</v>
      </c>
      <c r="H32" s="3" t="s">
        <v>88</v>
      </c>
    </row>
    <row r="33" spans="1:9" x14ac:dyDescent="0.25">
      <c r="A33">
        <f t="shared" si="0"/>
        <v>30</v>
      </c>
      <c r="B33">
        <v>180816</v>
      </c>
      <c r="D33">
        <f t="shared" si="2"/>
        <v>7</v>
      </c>
      <c r="E33" s="12" t="s">
        <v>43</v>
      </c>
      <c r="H33" s="3" t="s">
        <v>83</v>
      </c>
    </row>
    <row r="34" spans="1:9" ht="30" x14ac:dyDescent="0.25">
      <c r="A34">
        <f t="shared" si="0"/>
        <v>31</v>
      </c>
      <c r="B34">
        <v>180816</v>
      </c>
      <c r="D34">
        <f t="shared" si="2"/>
        <v>8</v>
      </c>
      <c r="E34" s="12" t="s">
        <v>44</v>
      </c>
      <c r="H34">
        <v>26</v>
      </c>
    </row>
    <row r="35" spans="1:9" x14ac:dyDescent="0.25">
      <c r="A35">
        <f t="shared" si="0"/>
        <v>32</v>
      </c>
      <c r="B35">
        <v>180816</v>
      </c>
      <c r="D35">
        <f t="shared" si="2"/>
        <v>9</v>
      </c>
      <c r="E35" s="12" t="s">
        <v>45</v>
      </c>
      <c r="H35" s="3" t="s">
        <v>81</v>
      </c>
    </row>
    <row r="36" spans="1:9" x14ac:dyDescent="0.25">
      <c r="A36">
        <f t="shared" si="0"/>
        <v>33</v>
      </c>
      <c r="B36">
        <v>180816</v>
      </c>
      <c r="D36">
        <f t="shared" si="2"/>
        <v>10</v>
      </c>
      <c r="E36" s="12" t="s">
        <v>46</v>
      </c>
      <c r="H36" s="3" t="s">
        <v>89</v>
      </c>
    </row>
    <row r="37" spans="1:9" x14ac:dyDescent="0.25">
      <c r="A37">
        <f t="shared" si="0"/>
        <v>34</v>
      </c>
      <c r="B37">
        <v>180816</v>
      </c>
      <c r="D37">
        <f t="shared" si="2"/>
        <v>11</v>
      </c>
      <c r="E37" s="12" t="s">
        <v>47</v>
      </c>
      <c r="H37" s="3" t="s">
        <v>86</v>
      </c>
    </row>
    <row r="38" spans="1:9" x14ac:dyDescent="0.25">
      <c r="A38">
        <f t="shared" si="0"/>
        <v>35</v>
      </c>
      <c r="B38">
        <v>180816</v>
      </c>
      <c r="D38">
        <f t="shared" si="2"/>
        <v>12</v>
      </c>
      <c r="E38" s="12" t="s">
        <v>48</v>
      </c>
      <c r="H38" s="3" t="s">
        <v>84</v>
      </c>
    </row>
    <row r="39" spans="1:9" x14ac:dyDescent="0.25">
      <c r="A39">
        <f t="shared" si="0"/>
        <v>36</v>
      </c>
      <c r="B39">
        <v>180816</v>
      </c>
      <c r="D39">
        <f t="shared" si="2"/>
        <v>13</v>
      </c>
      <c r="E39" s="12" t="s">
        <v>49</v>
      </c>
      <c r="H39" s="4" t="s">
        <v>85</v>
      </c>
    </row>
    <row r="40" spans="1:9" x14ac:dyDescent="0.25">
      <c r="A40">
        <f t="shared" si="0"/>
        <v>37</v>
      </c>
      <c r="B40">
        <v>180816</v>
      </c>
      <c r="D40">
        <f t="shared" si="2"/>
        <v>14</v>
      </c>
      <c r="E40" s="12" t="s">
        <v>50</v>
      </c>
      <c r="H40">
        <v>25</v>
      </c>
    </row>
    <row r="41" spans="1:9" x14ac:dyDescent="0.25">
      <c r="A41">
        <f t="shared" si="0"/>
        <v>38</v>
      </c>
      <c r="B41">
        <v>180816</v>
      </c>
      <c r="D41">
        <f t="shared" si="2"/>
        <v>15</v>
      </c>
      <c r="E41" s="12" t="s">
        <v>51</v>
      </c>
      <c r="H41">
        <v>213</v>
      </c>
    </row>
    <row r="42" spans="1:9" x14ac:dyDescent="0.25">
      <c r="A42">
        <f t="shared" si="0"/>
        <v>39</v>
      </c>
      <c r="B42">
        <v>180816</v>
      </c>
      <c r="D42">
        <f t="shared" si="2"/>
        <v>16</v>
      </c>
      <c r="E42" s="12" t="s">
        <v>52</v>
      </c>
      <c r="H42" s="3" t="s">
        <v>87</v>
      </c>
    </row>
    <row r="43" spans="1:9" x14ac:dyDescent="0.25">
      <c r="A43">
        <f t="shared" si="0"/>
        <v>40</v>
      </c>
      <c r="B43">
        <v>180816</v>
      </c>
      <c r="D43">
        <f t="shared" si="2"/>
        <v>17</v>
      </c>
      <c r="E43" s="12" t="s">
        <v>53</v>
      </c>
      <c r="H43" s="3" t="s">
        <v>80</v>
      </c>
    </row>
    <row r="44" spans="1:9" x14ac:dyDescent="0.25">
      <c r="A44">
        <f t="shared" si="0"/>
        <v>41</v>
      </c>
    </row>
    <row r="45" spans="1:9" x14ac:dyDescent="0.25">
      <c r="D45" s="1" t="s">
        <v>10</v>
      </c>
    </row>
    <row r="46" spans="1:9" x14ac:dyDescent="0.25">
      <c r="A46">
        <v>42</v>
      </c>
      <c r="B46">
        <v>180727</v>
      </c>
      <c r="D46">
        <v>1</v>
      </c>
      <c r="E46" t="s">
        <v>54</v>
      </c>
      <c r="F46" t="s">
        <v>55</v>
      </c>
      <c r="G46">
        <v>305</v>
      </c>
    </row>
    <row r="47" spans="1:9" x14ac:dyDescent="0.25">
      <c r="A47">
        <f t="shared" si="0"/>
        <v>43</v>
      </c>
      <c r="B47">
        <v>180820</v>
      </c>
      <c r="D47">
        <f>D46+1</f>
        <v>2</v>
      </c>
      <c r="E47" t="s">
        <v>16</v>
      </c>
      <c r="F47" t="s">
        <v>56</v>
      </c>
      <c r="I47" s="3" t="s">
        <v>105</v>
      </c>
    </row>
    <row r="48" spans="1:9" x14ac:dyDescent="0.25">
      <c r="A48">
        <f t="shared" si="0"/>
        <v>44</v>
      </c>
      <c r="B48">
        <v>180820</v>
      </c>
      <c r="D48">
        <f t="shared" ref="D48:D51" si="3">D47+1</f>
        <v>3</v>
      </c>
      <c r="E48" t="s">
        <v>57</v>
      </c>
      <c r="F48" t="s">
        <v>25</v>
      </c>
      <c r="I48">
        <v>318</v>
      </c>
    </row>
    <row r="49" spans="1:9" x14ac:dyDescent="0.25">
      <c r="A49">
        <f t="shared" si="0"/>
        <v>45</v>
      </c>
      <c r="B49">
        <v>180820</v>
      </c>
      <c r="D49">
        <f t="shared" si="3"/>
        <v>4</v>
      </c>
      <c r="E49" t="s">
        <v>22</v>
      </c>
      <c r="F49" t="s">
        <v>58</v>
      </c>
      <c r="I49">
        <v>301</v>
      </c>
    </row>
    <row r="50" spans="1:9" x14ac:dyDescent="0.25">
      <c r="A50">
        <f t="shared" si="0"/>
        <v>46</v>
      </c>
      <c r="B50">
        <v>180820</v>
      </c>
      <c r="D50">
        <f t="shared" si="3"/>
        <v>5</v>
      </c>
      <c r="E50" t="s">
        <v>22</v>
      </c>
      <c r="F50" t="s">
        <v>59</v>
      </c>
      <c r="I50">
        <v>303</v>
      </c>
    </row>
    <row r="51" spans="1:9" x14ac:dyDescent="0.25">
      <c r="B51">
        <v>180820</v>
      </c>
      <c r="D51">
        <f t="shared" si="3"/>
        <v>6</v>
      </c>
      <c r="E51" t="s">
        <v>22</v>
      </c>
      <c r="F51" t="s">
        <v>104</v>
      </c>
      <c r="I51">
        <v>279</v>
      </c>
    </row>
    <row r="52" spans="1:9" x14ac:dyDescent="0.25">
      <c r="D52" s="1" t="s">
        <v>3</v>
      </c>
    </row>
    <row r="53" spans="1:9" x14ac:dyDescent="0.25">
      <c r="A53">
        <v>47</v>
      </c>
      <c r="B53">
        <v>180727</v>
      </c>
      <c r="D53">
        <v>1</v>
      </c>
      <c r="E53" t="s">
        <v>60</v>
      </c>
      <c r="G53" s="3" t="s">
        <v>102</v>
      </c>
    </row>
    <row r="54" spans="1:9" x14ac:dyDescent="0.25">
      <c r="A54">
        <f t="shared" si="0"/>
        <v>48</v>
      </c>
      <c r="B54">
        <v>180727</v>
      </c>
      <c r="D54">
        <v>2</v>
      </c>
      <c r="E54" t="s">
        <v>61</v>
      </c>
      <c r="G54" s="3" t="s">
        <v>101</v>
      </c>
    </row>
    <row r="55" spans="1:9" x14ac:dyDescent="0.25">
      <c r="D55" s="1" t="s">
        <v>99</v>
      </c>
    </row>
    <row r="56" spans="1:9" x14ac:dyDescent="0.25">
      <c r="A56">
        <f>A54+1</f>
        <v>49</v>
      </c>
      <c r="D56">
        <v>1</v>
      </c>
      <c r="E56" s="12" t="s">
        <v>78</v>
      </c>
    </row>
    <row r="57" spans="1:9" x14ac:dyDescent="0.25">
      <c r="A57">
        <f t="shared" si="0"/>
        <v>50</v>
      </c>
      <c r="D57">
        <f>1+D56</f>
        <v>2</v>
      </c>
      <c r="E57" s="12" t="s">
        <v>4</v>
      </c>
    </row>
    <row r="58" spans="1:9" ht="30" x14ac:dyDescent="0.25">
      <c r="A58">
        <f t="shared" si="0"/>
        <v>51</v>
      </c>
      <c r="D58">
        <f t="shared" ref="D58:D64" si="4">1+D57</f>
        <v>3</v>
      </c>
      <c r="E58" s="12" t="s">
        <v>5</v>
      </c>
    </row>
    <row r="59" spans="1:9" x14ac:dyDescent="0.25">
      <c r="A59">
        <f t="shared" si="0"/>
        <v>52</v>
      </c>
      <c r="B59">
        <v>180727</v>
      </c>
      <c r="D59">
        <f t="shared" si="4"/>
        <v>4</v>
      </c>
      <c r="E59" s="12" t="s">
        <v>6</v>
      </c>
      <c r="G59" s="3" t="s">
        <v>103</v>
      </c>
    </row>
    <row r="60" spans="1:9" x14ac:dyDescent="0.25">
      <c r="A60">
        <f t="shared" si="0"/>
        <v>53</v>
      </c>
      <c r="B60">
        <v>180727</v>
      </c>
      <c r="D60">
        <f t="shared" si="4"/>
        <v>5</v>
      </c>
      <c r="E60" s="12" t="s">
        <v>7</v>
      </c>
      <c r="G60" s="11" t="s">
        <v>98</v>
      </c>
    </row>
    <row r="61" spans="1:9" ht="30" x14ac:dyDescent="0.25">
      <c r="A61">
        <f t="shared" si="0"/>
        <v>54</v>
      </c>
      <c r="D61">
        <f t="shared" si="4"/>
        <v>6</v>
      </c>
      <c r="E61" s="12" t="s">
        <v>96</v>
      </c>
    </row>
    <row r="62" spans="1:9" ht="30" x14ac:dyDescent="0.25">
      <c r="A62">
        <f t="shared" si="0"/>
        <v>55</v>
      </c>
      <c r="D62">
        <f t="shared" si="4"/>
        <v>7</v>
      </c>
      <c r="E62" s="12" t="s">
        <v>8</v>
      </c>
    </row>
    <row r="63" spans="1:9" x14ac:dyDescent="0.25">
      <c r="A63">
        <f t="shared" si="0"/>
        <v>56</v>
      </c>
      <c r="D63">
        <f t="shared" si="4"/>
        <v>8</v>
      </c>
      <c r="E63" s="12" t="s">
        <v>93</v>
      </c>
    </row>
    <row r="64" spans="1:9" x14ac:dyDescent="0.25">
      <c r="A64">
        <f t="shared" si="0"/>
        <v>57</v>
      </c>
      <c r="D64">
        <f t="shared" si="4"/>
        <v>9</v>
      </c>
      <c r="E64" s="12" t="s">
        <v>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2018-08-17T21:25:38Z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2018-08-17 21:25:38Z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